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8735"/>
  </bookViews>
  <sheets>
    <sheet name="乡村振兴"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<sst xmlns="http://schemas.openxmlformats.org/spreadsheetml/2006/main" count="40" uniqueCount="33">
  <si>
    <t>第五届“戎创金陵”退役军人创业创新大赛获奖项目名单</t>
  </si>
  <si>
    <t>（乡村振兴赛道）</t>
  </si>
  <si>
    <t>序号</t>
  </si>
  <si>
    <t>项目名称</t>
  </si>
  <si>
    <t>企业名称</t>
  </si>
  <si>
    <t>负责人姓名</t>
  </si>
  <si>
    <t>获奖情况</t>
  </si>
  <si>
    <t>来溧水旅游，为山凹停留</t>
  </si>
  <si>
    <t>溧水区青朴晓院民宿店</t>
  </si>
  <si>
    <t>一等奖</t>
  </si>
  <si>
    <t>智慧新零售无人超市</t>
  </si>
  <si>
    <t>南京尨思特网络科技有限公司</t>
  </si>
  <si>
    <t>二等奖</t>
  </si>
  <si>
    <t>陆基循环水智慧养鱼暨渔菜共生低碳高效循环有机农业模式示范基地</t>
  </si>
  <si>
    <t>南京坤牧有机农业有限公司</t>
  </si>
  <si>
    <t>君尚德茶文化</t>
  </si>
  <si>
    <t>南京君尚德茶文化有限公司</t>
  </si>
  <si>
    <t>三等奖</t>
  </si>
  <si>
    <t>智慧科技型123产业融合农业</t>
  </si>
  <si>
    <t>邦诚食品供应链有限公司</t>
  </si>
  <si>
    <t>“种养结合+农旅融合”绿色发展
新模式</t>
  </si>
  <si>
    <t>南京市六合区兵禾家庭农场</t>
  </si>
  <si>
    <t>以体育人—少年强则国强</t>
  </si>
  <si>
    <t>南京淳清体育文化发展有限公司</t>
  </si>
  <si>
    <t>优胜奖</t>
  </si>
  <si>
    <t xml:space="preserve">秸秆在农作物种植中的高效应用 </t>
  </si>
  <si>
    <t>南京诺兰环境工程技术有限公司</t>
  </si>
  <si>
    <t>匠心船坊——国家级非物质文化遗产竹泓木船制造技艺的保护和传承</t>
  </si>
  <si>
    <t>南京逸创阁文化传媒有限公司</t>
  </si>
  <si>
    <t>生物无抗养殖技术</t>
  </si>
  <si>
    <t>南京钟子期科技有限公司</t>
  </si>
  <si>
    <t>勠力同心宣魅力古城
奋楫笃行传博爱之都</t>
  </si>
  <si>
    <t>南京雁回文化创意有限公司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</si>
</sst>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方正小标宋_GBK"/>
      <charset val="134"/>
    </font>
    <font>
      <b/>
      <sz val="18"/>
      <color theme="1"/>
      <name val="方正楷体_GBK"/>
      <charset val="134"/>
    </font>
    <font>
      <sz val="11"/>
      <color theme="1"/>
      <name val="方正黑体_GBK"/>
      <charset val="134"/>
    </font>
    <font>
      <sz val="11"/>
      <color rgb="FF000000"/>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ill="1" applyBorder="1" applyAlignment="1">
      <alignment horizontal="center" vertical="center"/>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65288;&#21016;&#32431;&#65289;\&#27665;&#29983;&#23454;&#20107;&#39033;&#30446;&#65292;&#37325;&#28857;&#24037;&#20316;\6&#39033;&#27963;&#21160;\1%20&#21019;&#19994;&#22823;&#36187;\c%20&#20915;&#36187;&#12289;&#39041;&#22870;&#20202;&#24335;\4%20&#20915;&#36187;\&#26187;&#32423;&#20915;&#36187;&#21517;&#21333;&#65288;&#27719;&#24635;&#34920;-&#20570;&#31614;&#21040;&#2999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D3" t="str">
            <v>企业名称</v>
          </cell>
          <cell r="E3" t="str">
            <v>姓名</v>
          </cell>
          <cell r="F3" t="str">
            <v>推荐单位</v>
          </cell>
          <cell r="G3" t="str">
            <v>联系方式</v>
          </cell>
        </row>
        <row r="4">
          <cell r="D4" t="str">
            <v>南京蔚蓝虚拟现实科技有限公司</v>
          </cell>
          <cell r="E4" t="str">
            <v>李松</v>
          </cell>
          <cell r="F4" t="str">
            <v>玄武区</v>
          </cell>
          <cell r="G4">
            <v>13601060265</v>
          </cell>
        </row>
        <row r="5">
          <cell r="D5" t="str">
            <v>智慧诊疗</v>
          </cell>
          <cell r="E5" t="str">
            <v>蒋凤荣</v>
          </cell>
          <cell r="F5" t="str">
            <v>栖霞区</v>
          </cell>
          <cell r="G5">
            <v>13851951517</v>
          </cell>
        </row>
        <row r="6">
          <cell r="D6" t="str">
            <v>南京六季光电技术研究院有限公司</v>
          </cell>
          <cell r="E6" t="str">
            <v>邱国庆</v>
          </cell>
          <cell r="F6" t="str">
            <v>秦淮区</v>
          </cell>
          <cell r="G6">
            <v>13951945070</v>
          </cell>
        </row>
        <row r="7">
          <cell r="D7" t="str">
            <v>南京聚炫橙影文化传播有限公司</v>
          </cell>
          <cell r="E7" t="str">
            <v>王瑞</v>
          </cell>
          <cell r="F7" t="str">
            <v>建邺区</v>
          </cell>
          <cell r="G7">
            <v>15751861088</v>
          </cell>
        </row>
        <row r="8">
          <cell r="D8" t="str">
            <v>南京华秦光声科技有限公司</v>
          </cell>
          <cell r="E8" t="str">
            <v>钱斯文</v>
          </cell>
          <cell r="F8" t="str">
            <v>栖霞区</v>
          </cell>
          <cell r="G8">
            <v>15295738084</v>
          </cell>
        </row>
        <row r="9">
          <cell r="D9" t="str">
            <v>中睿团队</v>
          </cell>
          <cell r="E9" t="str">
            <v>王清洁</v>
          </cell>
          <cell r="F9" t="str">
            <v>江宁区</v>
          </cell>
          <cell r="G9">
            <v>15050535566</v>
          </cell>
        </row>
        <row r="10">
          <cell r="D10" t="str">
            <v>南京束水智能科技有限公司</v>
          </cell>
          <cell r="E10" t="str">
            <v>任皓</v>
          </cell>
          <cell r="F10" t="str">
            <v>玄武区</v>
          </cell>
          <cell r="G10">
            <v>18751891598</v>
          </cell>
        </row>
        <row r="11">
          <cell r="D11" t="str">
            <v>南京佶合信息科技有限公司</v>
          </cell>
          <cell r="E11" t="str">
            <v>冯勇</v>
          </cell>
          <cell r="F11" t="str">
            <v>江宁区</v>
          </cell>
          <cell r="G11">
            <v>18913975987</v>
          </cell>
        </row>
        <row r="12">
          <cell r="D12" t="str">
            <v>南京云麒信通智慧科技有限公司</v>
          </cell>
          <cell r="E12" t="str">
            <v>申振</v>
          </cell>
          <cell r="F12" t="str">
            <v>秦淮区</v>
          </cell>
          <cell r="G12">
            <v>13338638181</v>
          </cell>
        </row>
        <row r="13">
          <cell r="D13" t="str">
            <v>蓝盾团队</v>
          </cell>
          <cell r="E13" t="str">
            <v>吕召永</v>
          </cell>
          <cell r="F13" t="str">
            <v>江宁区</v>
          </cell>
          <cell r="G13">
            <v>13955382290</v>
          </cell>
        </row>
        <row r="14">
          <cell r="D14" t="str">
            <v>安安团队</v>
          </cell>
          <cell r="E14" t="str">
            <v>安安</v>
          </cell>
          <cell r="F14" t="str">
            <v>雨花台区</v>
          </cell>
          <cell r="G14">
            <v>13770636668</v>
          </cell>
        </row>
        <row r="15">
          <cell r="D15" t="str">
            <v>君缘团队</v>
          </cell>
          <cell r="E15" t="str">
            <v>徐全军</v>
          </cell>
          <cell r="F15" t="str">
            <v>江宁区</v>
          </cell>
          <cell r="G15">
            <v>13951698803</v>
          </cell>
        </row>
        <row r="16">
          <cell r="D16" t="str">
            <v>聚星团队</v>
          </cell>
          <cell r="E16" t="str">
            <v>姜静达</v>
          </cell>
          <cell r="F16" t="str">
            <v>建邺区</v>
          </cell>
          <cell r="G16">
            <v>18252118745</v>
          </cell>
        </row>
        <row r="17">
          <cell r="D17" t="str">
            <v>南京睿敏交通科技有限公司</v>
          </cell>
          <cell r="E17" t="str">
            <v>孙建林</v>
          </cell>
          <cell r="F17" t="str">
            <v>建邺区</v>
          </cell>
          <cell r="G17">
            <v>13815422146</v>
          </cell>
        </row>
        <row r="18">
          <cell r="D18" t="str">
            <v>南京珂愈康科技有限公司</v>
          </cell>
          <cell r="E18" t="str">
            <v>王宝裕</v>
          </cell>
          <cell r="F18" t="str">
            <v>六合区</v>
          </cell>
          <cell r="G18">
            <v>15970145502</v>
          </cell>
        </row>
        <row r="19">
          <cell r="D19" t="str">
            <v>南京蜀美轩餐饮管理有限公司</v>
          </cell>
          <cell r="E19" t="str">
            <v>徐光义</v>
          </cell>
          <cell r="F19" t="str">
            <v>雨花台区</v>
          </cell>
          <cell r="G19">
            <v>13626106263</v>
          </cell>
        </row>
        <row r="20">
          <cell r="D20" t="str">
            <v>南京华镝新能源技术有限公司</v>
          </cell>
          <cell r="E20" t="str">
            <v>高昕勇</v>
          </cell>
          <cell r="F20" t="str">
            <v>江宁区</v>
          </cell>
          <cell r="G20">
            <v>13813371078</v>
          </cell>
        </row>
        <row r="21">
          <cell r="D21" t="str">
            <v>南京青宁装饰设计有限公司</v>
          </cell>
          <cell r="E21" t="str">
            <v>刘永青</v>
          </cell>
          <cell r="F21" t="str">
            <v>江宁区</v>
          </cell>
          <cell r="G21">
            <v>15850671665</v>
          </cell>
        </row>
        <row r="22">
          <cell r="D22" t="str">
            <v>栖霞区夏小云生活购物超市</v>
          </cell>
          <cell r="E22" t="str">
            <v>荣超</v>
          </cell>
          <cell r="F22" t="str">
            <v>鼓楼区</v>
          </cell>
          <cell r="G22">
            <v>18651897288</v>
          </cell>
        </row>
        <row r="23">
          <cell r="D23" t="str">
            <v>南京戎禾信息技术有限公司</v>
          </cell>
          <cell r="E23" t="str">
            <v>柏全民</v>
          </cell>
          <cell r="F23" t="str">
            <v>江宁区</v>
          </cell>
          <cell r="G23">
            <v>15852930103</v>
          </cell>
        </row>
        <row r="24">
          <cell r="D24" t="str">
            <v>南京致道体育文化发展有限公司</v>
          </cell>
          <cell r="E24" t="str">
            <v>温俊山</v>
          </cell>
          <cell r="F24" t="str">
            <v>鼓楼区</v>
          </cell>
          <cell r="G24">
            <v>18251988881</v>
          </cell>
        </row>
        <row r="25">
          <cell r="D25" t="str">
            <v>南京六嘉新材料实业有限公司</v>
          </cell>
          <cell r="E25" t="str">
            <v>徐芝荣</v>
          </cell>
          <cell r="F25" t="str">
            <v>六合区</v>
          </cell>
          <cell r="G25">
            <v>13505153053</v>
          </cell>
        </row>
        <row r="26">
          <cell r="D26" t="str">
            <v>南京中太智科技术有限公司</v>
          </cell>
          <cell r="E26" t="str">
            <v>丁爱祥</v>
          </cell>
          <cell r="F26" t="str">
            <v>玄武区</v>
          </cell>
          <cell r="G26">
            <v>18951029833</v>
          </cell>
        </row>
        <row r="27">
          <cell r="D27" t="str">
            <v>南京沃培优教育科技有限公司</v>
          </cell>
          <cell r="E27" t="str">
            <v>詹阳</v>
          </cell>
          <cell r="F27" t="str">
            <v>雨花台区</v>
          </cell>
          <cell r="G27">
            <v>15951766788</v>
          </cell>
        </row>
        <row r="28">
          <cell r="D28" t="str">
            <v>江苏尼莫萌宠科技有限公司</v>
          </cell>
          <cell r="E28" t="str">
            <v>于洋</v>
          </cell>
          <cell r="F28" t="str">
            <v>江宁区</v>
          </cell>
          <cell r="G28">
            <v>17327719094</v>
          </cell>
        </row>
        <row r="29">
          <cell r="D29" t="str">
            <v>南京市戎耀教育科技有限公司</v>
          </cell>
          <cell r="E29" t="str">
            <v>陈文骏</v>
          </cell>
          <cell r="F29" t="str">
            <v>高淳区</v>
          </cell>
          <cell r="G29">
            <v>15195974574</v>
          </cell>
        </row>
        <row r="30">
          <cell r="D30" t="str">
            <v>南京超铭创业投资有限公司</v>
          </cell>
          <cell r="E30" t="str">
            <v>宋飞飞</v>
          </cell>
          <cell r="F30" t="str">
            <v>江宁区</v>
          </cell>
          <cell r="G30">
            <v>15105167989</v>
          </cell>
        </row>
        <row r="31">
          <cell r="D31" t="str">
            <v>南京雅玉丽家政服务有限公司</v>
          </cell>
          <cell r="E31" t="str">
            <v>苏永金</v>
          </cell>
          <cell r="F31" t="str">
            <v>江北新区</v>
          </cell>
          <cell r="G31">
            <v>13951841535</v>
          </cell>
        </row>
        <row r="32">
          <cell r="D32" t="str">
            <v>众花家（南京）品牌管理有限公司</v>
          </cell>
          <cell r="E32" t="str">
            <v>孟彪</v>
          </cell>
          <cell r="F32" t="str">
            <v>江宁区</v>
          </cell>
          <cell r="G32">
            <v>15062238915</v>
          </cell>
        </row>
        <row r="33">
          <cell r="D33" t="str">
            <v>南京市褚韵筝琴管理服务有限公司</v>
          </cell>
          <cell r="E33" t="str">
            <v>陈楚楚</v>
          </cell>
          <cell r="F33" t="str">
            <v>鼓楼区</v>
          </cell>
          <cell r="G33">
            <v>18205082812</v>
          </cell>
        </row>
        <row r="34">
          <cell r="D34" t="str">
            <v>南京品浪信息科技有限公司</v>
          </cell>
          <cell r="E34" t="str">
            <v>施德华</v>
          </cell>
          <cell r="F34" t="str">
            <v>鼓楼区</v>
          </cell>
          <cell r="G34">
            <v>13357731118</v>
          </cell>
        </row>
        <row r="35">
          <cell r="D35" t="str">
            <v>南京兰雅口腔门诊部有限公司</v>
          </cell>
          <cell r="E35" t="str">
            <v>徐辉</v>
          </cell>
          <cell r="F35" t="str">
            <v>玄武区</v>
          </cell>
          <cell r="G35">
            <v>18168067256</v>
          </cell>
        </row>
        <row r="36">
          <cell r="D36" t="str">
            <v>静巭拓展（江苏）有限公司</v>
          </cell>
          <cell r="E36" t="str">
            <v>曲立庆</v>
          </cell>
          <cell r="F36" t="str">
            <v>鼓楼区</v>
          </cell>
          <cell r="G36">
            <v>13805154506</v>
          </cell>
        </row>
        <row r="37">
          <cell r="D37" t="str">
            <v>南京市鲁缘社会工作服务中心</v>
          </cell>
          <cell r="E37" t="str">
            <v>王均蒙</v>
          </cell>
          <cell r="F37" t="str">
            <v>鼓楼区</v>
          </cell>
          <cell r="G37">
            <v>13167073888</v>
          </cell>
        </row>
        <row r="38">
          <cell r="D38" t="str">
            <v>南京大小餐饮文化管理有限公司</v>
          </cell>
          <cell r="E38" t="str">
            <v>张大伟</v>
          </cell>
          <cell r="F38" t="str">
            <v>建邺区</v>
          </cell>
          <cell r="G38">
            <v>13337727722</v>
          </cell>
        </row>
        <row r="39">
          <cell r="D39" t="str">
            <v>江苏天倪律师事务所</v>
          </cell>
          <cell r="E39" t="str">
            <v>王宁</v>
          </cell>
          <cell r="F39" t="str">
            <v>秦淮区</v>
          </cell>
          <cell r="G39">
            <v>19951928099</v>
          </cell>
        </row>
        <row r="40">
          <cell r="D40" t="str">
            <v>邦诚食品供应链有限公司</v>
          </cell>
          <cell r="E40" t="str">
            <v>程锦阳</v>
          </cell>
          <cell r="F40" t="str">
            <v>六合区</v>
          </cell>
          <cell r="G40">
            <v>18625160102</v>
          </cell>
        </row>
        <row r="41">
          <cell r="D41" t="str">
            <v>南京淳清体育文化发展有限公司</v>
          </cell>
          <cell r="E41" t="str">
            <v>陈玉强</v>
          </cell>
          <cell r="F41" t="str">
            <v>高淳区</v>
          </cell>
          <cell r="G41">
            <v>13337736111</v>
          </cell>
        </row>
        <row r="42">
          <cell r="D42" t="str">
            <v>南京坤牧有机农业有限公司</v>
          </cell>
          <cell r="E42" t="str">
            <v>郑学瑜</v>
          </cell>
          <cell r="F42" t="str">
            <v>玄武区</v>
          </cell>
          <cell r="G42">
            <v>13814145777</v>
          </cell>
        </row>
        <row r="43">
          <cell r="D43" t="str">
            <v>南京市六合区兵禾家庭农场</v>
          </cell>
          <cell r="E43" t="str">
            <v>徐芝荣</v>
          </cell>
          <cell r="F43" t="str">
            <v>六合区</v>
          </cell>
          <cell r="G43">
            <v>13901593021</v>
          </cell>
        </row>
        <row r="44">
          <cell r="D44" t="str">
            <v>南京逸创阁文化传媒有限公司</v>
          </cell>
          <cell r="E44" t="str">
            <v>黄宝阳</v>
          </cell>
          <cell r="F44" t="str">
            <v>建邺区</v>
          </cell>
          <cell r="G44">
            <v>15901041275</v>
          </cell>
        </row>
        <row r="45">
          <cell r="D45" t="str">
            <v>南京尨思特网络科技有限公司</v>
          </cell>
          <cell r="E45" t="str">
            <v>吕京京</v>
          </cell>
          <cell r="F45" t="str">
            <v>秦淮区</v>
          </cell>
          <cell r="G45">
            <v>13913005665</v>
          </cell>
        </row>
        <row r="46">
          <cell r="D46" t="str">
            <v>南京钟子期科技有限公司</v>
          </cell>
          <cell r="E46" t="str">
            <v>汪彬</v>
          </cell>
          <cell r="F46" t="str">
            <v>江北新区</v>
          </cell>
          <cell r="G46">
            <v>17751038454</v>
          </cell>
        </row>
        <row r="47">
          <cell r="D47" t="str">
            <v>南京诺兰环境工程技术有限公司</v>
          </cell>
          <cell r="E47" t="str">
            <v>李展鹏</v>
          </cell>
          <cell r="F47" t="str">
            <v>溧水区</v>
          </cell>
          <cell r="G47">
            <v>15951736273</v>
          </cell>
        </row>
        <row r="48">
          <cell r="D48" t="str">
            <v>溧水区青朴晓院民宿店</v>
          </cell>
          <cell r="E48" t="str">
            <v>赵溧</v>
          </cell>
          <cell r="F48" t="str">
            <v>溧水区</v>
          </cell>
          <cell r="G48">
            <v>13915936333</v>
          </cell>
        </row>
        <row r="49">
          <cell r="D49" t="str">
            <v>南京君尚德茶文化有限公司</v>
          </cell>
          <cell r="E49" t="str">
            <v>杨强</v>
          </cell>
          <cell r="F49" t="str">
            <v>雨花台区</v>
          </cell>
          <cell r="G49">
            <v>18751887777</v>
          </cell>
        </row>
        <row r="50">
          <cell r="D50" t="str">
            <v>南京雁回文化创意有限公司</v>
          </cell>
          <cell r="E50" t="str">
            <v>于炜皓</v>
          </cell>
          <cell r="F50" t="str">
            <v>栖霞区</v>
          </cell>
          <cell r="G50">
            <v>17798550219</v>
          </cell>
        </row>
        <row r="51">
          <cell r="D51" t="str">
            <v>南京水诺环保科技有限公司</v>
          </cell>
          <cell r="E51" t="str">
            <v>张杨</v>
          </cell>
          <cell r="F51" t="str">
            <v>建邺区</v>
          </cell>
          <cell r="G51" t="str">
            <v>13913981456</v>
          </cell>
        </row>
        <row r="52">
          <cell r="D52" t="str">
            <v>江苏润和文化产业发展有限公司</v>
          </cell>
          <cell r="E52" t="str">
            <v>韩波</v>
          </cell>
          <cell r="F52" t="str">
            <v>雨花台区</v>
          </cell>
          <cell r="G52">
            <v>13776666592</v>
          </cell>
        </row>
        <row r="53">
          <cell r="D53" t="str">
            <v>江苏迈达新材料股份有限公司</v>
          </cell>
          <cell r="E53" t="str">
            <v>陈福新</v>
          </cell>
          <cell r="F53" t="str">
            <v>江北新区</v>
          </cell>
          <cell r="G53">
            <v>13057602989</v>
          </cell>
        </row>
        <row r="54">
          <cell r="D54" t="str">
            <v>南京市溧水区悦达家庭农场</v>
          </cell>
          <cell r="E54" t="str">
            <v>徐衍青</v>
          </cell>
          <cell r="F54" t="str">
            <v>溧水区</v>
          </cell>
          <cell r="G54">
            <v>13851841775</v>
          </cell>
        </row>
        <row r="55">
          <cell r="D55" t="str">
            <v>南京溧水大金山庄国防园管理处</v>
          </cell>
          <cell r="E55" t="str">
            <v>张勇</v>
          </cell>
          <cell r="F55" t="str">
            <v>溧水区</v>
          </cell>
          <cell r="G55">
            <v>18905198880</v>
          </cell>
        </row>
        <row r="56">
          <cell r="D56" t="str">
            <v>南京欧帕提亚信息科技有限公司</v>
          </cell>
          <cell r="E56" t="str">
            <v>江召兵</v>
          </cell>
          <cell r="F56" t="str">
            <v>江宁区</v>
          </cell>
          <cell r="G56">
            <v>15952010959</v>
          </cell>
        </row>
        <row r="57">
          <cell r="D57" t="str">
            <v>南京七奇智能科技有限公司</v>
          </cell>
          <cell r="E57" t="str">
            <v>姜志宏</v>
          </cell>
          <cell r="F57" t="str">
            <v>鼓楼区</v>
          </cell>
          <cell r="G57">
            <v>18851611313</v>
          </cell>
        </row>
        <row r="58">
          <cell r="D58" t="str">
            <v>南京鲜果海果品有限公司</v>
          </cell>
          <cell r="E58" t="str">
            <v>荣超</v>
          </cell>
          <cell r="F58" t="str">
            <v>鼓楼区</v>
          </cell>
          <cell r="G58">
            <v>18651897288</v>
          </cell>
        </row>
        <row r="59">
          <cell r="D59" t="str">
            <v>南京军达康医院有限公司</v>
          </cell>
          <cell r="E59" t="str">
            <v>赵军</v>
          </cell>
          <cell r="F59" t="str">
            <v>六合区</v>
          </cell>
          <cell r="G59">
            <v>18951008977</v>
          </cell>
        </row>
        <row r="60">
          <cell r="D60" t="str">
            <v>南京吉谛文化传播有限公司</v>
          </cell>
          <cell r="E60" t="str">
            <v>皇甫宏杜</v>
          </cell>
          <cell r="F60" t="str">
            <v>雨花台区</v>
          </cell>
          <cell r="G60">
            <v>18001585526</v>
          </cell>
        </row>
        <row r="61">
          <cell r="D61" t="str">
            <v>南京睿辰欣创网络科技股份有限公司</v>
          </cell>
          <cell r="E61" t="str">
            <v>隋文涛</v>
          </cell>
          <cell r="F61" t="str">
            <v>玄武区</v>
          </cell>
          <cell r="G61">
            <v>13921445360</v>
          </cell>
        </row>
        <row r="62">
          <cell r="D62" t="str">
            <v>南京沐懋家居科技有限公司</v>
          </cell>
          <cell r="E62" t="str">
            <v>马赵飞</v>
          </cell>
          <cell r="F62" t="str">
            <v>建邺区</v>
          </cell>
          <cell r="G62">
            <v>13914705672</v>
          </cell>
        </row>
        <row r="63">
          <cell r="D63" t="str">
            <v>南京源兴智达信息科技有限公司</v>
          </cell>
          <cell r="E63" t="str">
            <v>张以皓</v>
          </cell>
          <cell r="F63" t="str">
            <v>雨花台区</v>
          </cell>
          <cell r="G63">
            <v>13327823309</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abSelected="1" topLeftCell="A7" workbookViewId="0">
      <selection activeCell="B14" sqref="B14"/>
    </sheetView>
  </sheetViews>
  <sheetFormatPr defaultColWidth="9" defaultRowHeight="14.4" outlineLevelCol="4"/>
  <cols>
    <col min="1" max="1" width="6.25" customWidth="1"/>
    <col min="2" max="3" width="31.6296296296296" customWidth="1"/>
    <col min="4" max="4" width="11.25" customWidth="1"/>
    <col min="5" max="5" width="9" style="1"/>
  </cols>
  <sheetData>
    <row r="1" ht="24" customHeight="1" spans="1:5">
      <c r="A1" s="2" t="s">
        <v>0</v>
      </c>
      <c r="B1" s="2"/>
      <c r="C1" s="2"/>
      <c r="D1" s="2"/>
      <c r="E1" s="2"/>
    </row>
    <row r="2" ht="22.8" spans="1:5">
      <c r="A2" s="3" t="s">
        <v>1</v>
      </c>
      <c r="B2" s="3"/>
      <c r="C2" s="3"/>
      <c r="D2" s="3"/>
      <c r="E2" s="3"/>
    </row>
    <row r="3" ht="36" customHeight="1" spans="1:5">
      <c r="A3" s="4" t="s">
        <v>2</v>
      </c>
      <c r="B3" s="4" t="s">
        <v>3</v>
      </c>
      <c r="C3" s="4" t="s">
        <v>4</v>
      </c>
      <c r="D3" s="4" t="s">
        <v>5</v>
      </c>
      <c r="E3" s="4" t="s">
        <v>6</v>
      </c>
    </row>
    <row r="4" ht="36" customHeight="1" spans="1:5">
      <c r="A4" s="5">
        <v>1</v>
      </c>
      <c r="B4" s="6" t="s">
        <v>7</v>
      </c>
      <c r="C4" s="6" t="s">
        <v>8</v>
      </c>
      <c r="D4" s="6" t="str">
        <f>VLOOKUP(C4,[1]Sheet1!$D:$G,2,0)</f>
        <v>赵溧</v>
      </c>
      <c r="E4" s="5" t="s">
        <v>9</v>
      </c>
    </row>
    <row r="5" ht="36" customHeight="1" spans="1:5">
      <c r="A5" s="5">
        <v>2</v>
      </c>
      <c r="B5" s="6" t="s">
        <v>10</v>
      </c>
      <c r="C5" s="6" t="s">
        <v>11</v>
      </c>
      <c r="D5" s="6" t="str">
        <f>VLOOKUP(C5,[1]Sheet1!$D:$G,2,0)</f>
        <v>吕京京</v>
      </c>
      <c r="E5" s="5" t="s">
        <v>12</v>
      </c>
    </row>
    <row r="6" ht="36" customHeight="1" spans="1:5">
      <c r="A6" s="5">
        <v>3</v>
      </c>
      <c r="B6" s="6" t="s">
        <v>13</v>
      </c>
      <c r="C6" s="6" t="s">
        <v>14</v>
      </c>
      <c r="D6" s="6" t="str">
        <f>VLOOKUP(C6,[1]Sheet1!$D:$G,2,0)</f>
        <v>郑学瑜</v>
      </c>
      <c r="E6" s="5" t="s">
        <v>12</v>
      </c>
    </row>
    <row r="7" ht="36" customHeight="1" spans="1:5">
      <c r="A7" s="5">
        <v>4</v>
      </c>
      <c r="B7" s="6" t="s">
        <v>15</v>
      </c>
      <c r="C7" s="6" t="s">
        <v>16</v>
      </c>
      <c r="D7" s="6" t="str">
        <f>VLOOKUP(C7,[1]Sheet1!$D:$G,2,0)</f>
        <v>杨强</v>
      </c>
      <c r="E7" s="5" t="s">
        <v>17</v>
      </c>
    </row>
    <row r="8" ht="36" customHeight="1" spans="1:5">
      <c r="A8" s="5">
        <v>5</v>
      </c>
      <c r="B8" s="6" t="s">
        <v>18</v>
      </c>
      <c r="C8" s="6" t="s">
        <v>19</v>
      </c>
      <c r="D8" s="6" t="str">
        <f>VLOOKUP(C8,[1]Sheet1!$D:$G,2,0)</f>
        <v>程锦阳</v>
      </c>
      <c r="E8" s="5" t="s">
        <v>17</v>
      </c>
    </row>
    <row r="9" ht="36" customHeight="1" spans="1:5">
      <c r="A9" s="5">
        <v>6</v>
      </c>
      <c r="B9" s="6" t="s">
        <v>20</v>
      </c>
      <c r="C9" s="6" t="s">
        <v>21</v>
      </c>
      <c r="D9" s="6" t="str">
        <f>VLOOKUP(C9,[1]Sheet1!$D:$G,2,0)</f>
        <v>徐芝荣</v>
      </c>
      <c r="E9" s="5" t="s">
        <v>17</v>
      </c>
    </row>
    <row r="10" ht="36" customHeight="1" spans="1:5">
      <c r="A10" s="5">
        <v>7</v>
      </c>
      <c r="B10" s="6" t="s">
        <v>22</v>
      </c>
      <c r="C10" s="6" t="s">
        <v>23</v>
      </c>
      <c r="D10" s="6" t="str">
        <f>VLOOKUP(C10,[1]Sheet1!$D:$G,2,0)</f>
        <v>陈玉强</v>
      </c>
      <c r="E10" s="7" t="s">
        <v>24</v>
      </c>
    </row>
    <row r="11" ht="36" customHeight="1" spans="1:5">
      <c r="A11" s="5">
        <v>8</v>
      </c>
      <c r="B11" s="6" t="s">
        <v>25</v>
      </c>
      <c r="C11" s="6" t="s">
        <v>26</v>
      </c>
      <c r="D11" s="6" t="str">
        <f>VLOOKUP(C11,[1]Sheet1!$D:$G,2,0)</f>
        <v>李展鹏</v>
      </c>
      <c r="E11" s="7" t="s">
        <v>24</v>
      </c>
    </row>
    <row r="12" ht="45.75" customHeight="1" spans="1:5">
      <c r="A12" s="5">
        <v>9</v>
      </c>
      <c r="B12" s="6" t="s">
        <v>27</v>
      </c>
      <c r="C12" s="6" t="s">
        <v>28</v>
      </c>
      <c r="D12" s="6" t="str">
        <f>VLOOKUP(C12,[1]Sheet1!$D:$G,2,0)</f>
        <v>黄宝阳</v>
      </c>
      <c r="E12" s="7" t="s">
        <v>24</v>
      </c>
    </row>
    <row r="13" ht="36" customHeight="1" spans="1:5">
      <c r="A13" s="5">
        <v>10</v>
      </c>
      <c r="B13" s="6" t="s">
        <v>29</v>
      </c>
      <c r="C13" s="6" t="s">
        <v>30</v>
      </c>
      <c r="D13" s="6" t="str">
        <f>VLOOKUP(C13,[1]Sheet1!$D:$G,2,0)</f>
        <v>汪彬</v>
      </c>
      <c r="E13" s="7" t="s">
        <v>24</v>
      </c>
    </row>
    <row r="14" ht="36" customHeight="1" spans="1:5">
      <c r="A14" s="5">
        <v>11</v>
      </c>
      <c r="B14" s="8" t="s">
        <v>31</v>
      </c>
      <c r="C14" s="6" t="s">
        <v>32</v>
      </c>
      <c r="D14" s="6" t="str">
        <f>VLOOKUP(C14,[1]Sheet1!$D:$G,2,0)</f>
        <v>于炜皓</v>
      </c>
      <c r="E14" s="7" t="s">
        <v>24</v>
      </c>
    </row>
  </sheetData>
  <mergeCells count="2">
    <mergeCell ref="A1:E1"/>
    <mergeCell ref="A2:E2"/>
  </mergeCells>
  <printOptions horizontalCentered="1"/>
  <pageMargins left="0.708661417322835" right="0.708661417322835" top="0.748031496062992" bottom="0.748031496062992" header="0.31496062992126" footer="0.31496062992126"/>
  <pageSetup paperSize="9" scale="9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乡村振兴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李小静</cp:lastModifiedBy>
  <dcterms:created xsi:type="dcterms:W3CDTF">2024-07-03T03:28:00Z</dcterms:created>
  <dcterms:modified xsi:type="dcterms:W3CDTF">2025-08-07T09:33:59Z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5691F52E631B47D9A1176BC097CFF6F2_13</vt:lpwstr>
  </property>
  <property fmtid="{D5CDD505-2E9C-101B-9397-08002B2CF9AE}" pid="3" name="KSOProductBuildVer">
    <vt:lpwstr>2052-12.1.0.21915</vt:lpwstr>
  </property>
</Properties>
</file>